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 With Me\HCSA Home Stretch Housing Assistance Fund\Information &amp; Forms for Service Providers\In Progress Documents\For Website Update\"/>
    </mc:Choice>
  </mc:AlternateContent>
  <xr:revisionPtr revIDLastSave="0" documentId="13_ncr:1_{97AB8163-2A9F-49CF-8F3B-95B2DAF5596E}" xr6:coauthVersionLast="47" xr6:coauthVersionMax="47" xr10:uidLastSave="{00000000-0000-0000-0000-000000000000}"/>
  <workbookProtection workbookAlgorithmName="SHA-512" workbookHashValue="vvRaDY8xT9+nrcvMiCHKBpOOjr0h0tTrYuBYxjkC2RLVjJCHaEx5KWzWlr7MtNxIcdnomx1gWzb2XJ0g7nxElQ==" workbookSaltValue="X5lMnOea+ciVe8Hd7vJl/w==" workbookSpinCount="100000" lockStructure="1"/>
  <bookViews>
    <workbookView xWindow="13485" yWindow="840" windowWidth="14355" windowHeight="11385" xr2:uid="{44755A7F-6AB7-4296-A68D-1AABD7B50A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 a="1"/>
  <c r="B9" i="1" s="1"/>
  <c r="B6" i="1"/>
  <c r="B10" i="1" l="1"/>
  <c r="B11" i="1" s="1"/>
  <c r="B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<sst xmlns="http://schemas.openxmlformats.org/spreadsheetml/2006/main" count="9" uniqueCount="9">
  <si>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Request Calculator</t>
  </si>
  <si>
    <t>Total Rental Assistance</t>
  </si>
  <si>
    <t>Estimated Total Request</t>
  </si>
  <si>
    <t>Max Total Request</t>
  </si>
  <si>
    <t>Max Request Based on Household Size</t>
  </si>
  <si>
    <t xml:space="preserve">First Month's Rent </t>
  </si>
  <si>
    <t xml:space="preserve">Security Deposit </t>
  </si>
  <si>
    <t xml:space="preserve">Number of Household Members </t>
  </si>
  <si>
    <t>Household Assistance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</si>
</sst>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ptos"/>
      <family val="2"/>
    </font>
    <font>
      <b/>
      <sz val="12"/>
      <color theme="1"/>
      <name val="Aptos"/>
      <family val="2"/>
    </font>
    <font>
      <sz val="11"/>
      <color theme="1"/>
      <name val="Aptos"/>
      <family val="2"/>
    </font>
    <font>
      <sz val="12"/>
      <color theme="1"/>
      <name val="Aptos"/>
      <family val="2"/>
    </font>
    <font>
      <b/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D05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5" fillId="0" borderId="1" xfId="0" applyFont="1" applyBorder="1"/>
    <xf numFmtId="164" fontId="4" fillId="0" borderId="1" xfId="1" applyNumberFormat="1" applyFont="1" applyBorder="1" applyProtection="1"/>
    <xf numFmtId="0" fontId="3" fillId="0" borderId="1" xfId="0" applyFont="1" applyBorder="1"/>
    <xf numFmtId="0" fontId="4" fillId="0" borderId="1" xfId="0" applyFont="1" applyBorder="1"/>
    <xf numFmtId="44" fontId="4" fillId="0" borderId="1" xfId="1" applyFont="1" applyBorder="1" applyProtection="1"/>
    <xf numFmtId="0" fontId="3" fillId="2" borderId="1" xfId="0" applyFont="1" applyFill="1" applyBorder="1"/>
    <xf numFmtId="164" fontId="6" fillId="2" borderId="1" xfId="1" applyNumberFormat="1" applyFont="1" applyFill="1" applyBorder="1" applyProtection="1"/>
    <xf numFmtId="164" fontId="6" fillId="2" borderId="1" xfId="0" applyNumberFormat="1" applyFont="1" applyFill="1" applyBorder="1"/>
    <xf numFmtId="164" fontId="4" fillId="3" borderId="1" xfId="1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3D05F"/>
      <color rgb="FF3D2781"/>
      <color rgb="FF053E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231775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447068E6-F049-587D-77B2-DAC0583EC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2AE8B-A155-4BF4-AE17-DF80DD2A1B66}">
  <dimension ref="A1:B12"/>
  <sheetViews>
    <sheetView tabSelected="1" zoomScale="150" zoomScaleNormal="150" workbookViewId="0">
      <selection activeCell="B4" sqref="B4"/>
    </sheetView>
  </sheetViews>
  <sheetFormatPr defaultRowHeight="15" x14ac:dyDescent="0.25"/>
  <cols>
    <col min="1" max="1" width="50.85546875" bestFit="1" customWidth="1"/>
    <col min="2" max="2" width="12.5703125" customWidth="1"/>
  </cols>
  <sheetData>
    <row r="1" spans="1:2" ht="18.75" customHeight="1" x14ac:dyDescent="0.25">
      <c r="A1" s="1" t="s">
        <v>0</v>
      </c>
      <c r="B1" s="1"/>
    </row>
    <row r="2" spans="1:2" ht="18.75" customHeight="1" x14ac:dyDescent="0.25">
      <c r="A2" s="1"/>
      <c r="B2" s="1"/>
    </row>
    <row r="3" spans="1:2" ht="18.75" customHeight="1" x14ac:dyDescent="0.25">
      <c r="A3" s="1"/>
      <c r="B3" s="1"/>
    </row>
    <row r="4" spans="1:2" ht="15.75" x14ac:dyDescent="0.25">
      <c r="A4" s="2" t="s">
        <v>5</v>
      </c>
      <c r="B4" s="10">
        <v>0</v>
      </c>
    </row>
    <row r="5" spans="1:2" ht="15.75" x14ac:dyDescent="0.25">
      <c r="A5" s="2" t="s">
        <v>6</v>
      </c>
      <c r="B5" s="10">
        <v>0</v>
      </c>
    </row>
    <row r="6" spans="1:2" ht="15.75" x14ac:dyDescent="0.25">
      <c r="A6" s="2" t="s">
        <v>1</v>
      </c>
      <c r="B6" s="3">
        <f>SUM(B4:B5)</f>
        <v>0</v>
      </c>
    </row>
    <row r="7" spans="1:2" ht="15.75" x14ac:dyDescent="0.25">
      <c r="A7" s="4"/>
      <c r="B7" s="5"/>
    </row>
    <row r="8" spans="1:2" ht="15.75" x14ac:dyDescent="0.25">
      <c r="A8" s="2" t="s">
        <v>7</v>
      </c>
      <c r="B8" s="11">
        <v>1</v>
      </c>
    </row>
    <row r="9" spans="1:2" ht="15.75" x14ac:dyDescent="0.25">
      <c r="A9" s="2" t="s">
        <v>4</v>
      </c>
      <c r="B9" s="6" cm="1">
        <f t="array" ref="B9">_xlfn.IFS(B8=1,3000,B8=2,3500,B8=3,4000,B8=4,4500,B8=5,5000,B8=6,5000,B8=7,5000,B8=8,500,B8=9,5000)</f>
        <v>3000</v>
      </c>
    </row>
    <row r="10" spans="1:2" ht="15.75" x14ac:dyDescent="0.25">
      <c r="A10" s="2" t="s">
        <v>2</v>
      </c>
      <c r="B10" s="6">
        <f>SUM(B6,B9)</f>
        <v>3000</v>
      </c>
    </row>
    <row r="11" spans="1:2" ht="15.75" x14ac:dyDescent="0.25">
      <c r="A11" s="7" t="s">
        <v>8</v>
      </c>
      <c r="B11" s="8">
        <f>IF(B10&gt;5000,5000-B6,B9)</f>
        <v>3000</v>
      </c>
    </row>
    <row r="12" spans="1:2" ht="15.75" x14ac:dyDescent="0.25">
      <c r="A12" s="7" t="s">
        <v>3</v>
      </c>
      <c r="B12" s="9">
        <f>SUM(B6+B11)</f>
        <v>3000</v>
      </c>
    </row>
  </sheetData>
  <sheetProtection algorithmName="SHA-512" hashValue="9q6rftPsxif2GfNEgB/YWoHbJKaYmSAMEi1XsRCrUN3Je/ujrq/5lv23zFEuyVMZ3K1UbeB52ggmLtsKrhjLAg==" saltValue="Cxs6ipWFciNup1g4zjr7mg==" spinCount="100000" sheet="1" objects="1" scenarios="1" selectLockedCells="1"/>
  <protectedRanges>
    <protectedRange algorithmName="SHA-512" hashValue="c0NM4VZ7hFuRY9uYkEfXGUrkGWTUFFg9h+VaiFs1Th4HlKpLnHd0POb/0ZUTb9QslF7cpWjznyg+lPylt/zs1A==" saltValue="BzKKKrGFixuiNbXDLHPLWw==" spinCount="100000" sqref="A1:A11 B6 B9:B11" name="Range1"/>
  </protectedRanges>
  <mergeCells count="1">
    <mergeCell ref="A1:B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Gartin, Amanda, HCSA</dc:creator>
  <cp:lastModifiedBy>Gartin, Amanda, HCSA</cp:lastModifiedBy>
  <dcterms:created xsi:type="dcterms:W3CDTF">2024-10-10T04:30:04Z</dcterms:created>
  <dcterms:modified xsi:type="dcterms:W3CDTF">2025-05-06T21:06:47Z</dcterms:modified>
</cp:coreProperties>
</file>